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4375" windowHeight="11700"/>
  </bookViews>
  <sheets>
    <sheet name="Rehab Analysis" sheetId="1" r:id="rId1"/>
  </sheets>
  <calcPr calcId="145621"/>
</workbook>
</file>

<file path=xl/calcChain.xml><?xml version="1.0" encoding="utf-8"?>
<calcChain xmlns="http://schemas.openxmlformats.org/spreadsheetml/2006/main">
  <c r="C31" i="1" l="1"/>
  <c r="C33" i="1"/>
  <c r="C10" i="1"/>
  <c r="C24" i="1"/>
  <c r="F47" i="1"/>
  <c r="I47" i="1"/>
  <c r="C15" i="1" l="1"/>
  <c r="C35" i="1" s="1"/>
</calcChain>
</file>

<file path=xl/sharedStrings.xml><?xml version="1.0" encoding="utf-8"?>
<sst xmlns="http://schemas.openxmlformats.org/spreadsheetml/2006/main" count="122" uniqueCount="104">
  <si>
    <t>TOTAL:</t>
  </si>
  <si>
    <t>Foundation/Structural</t>
  </si>
  <si>
    <t>Outlet Covers</t>
  </si>
  <si>
    <t>Garage Doors</t>
  </si>
  <si>
    <t>Switch Plates</t>
  </si>
  <si>
    <t>Termite Inspection/Treatment</t>
  </si>
  <si>
    <t>Receptacles</t>
  </si>
  <si>
    <t>Landscaping</t>
  </si>
  <si>
    <t>Switches</t>
  </si>
  <si>
    <t>Decks</t>
  </si>
  <si>
    <t>Door Knobs/Deadbolts</t>
  </si>
  <si>
    <t>Exterior Trim</t>
  </si>
  <si>
    <t>Finishing Touches</t>
  </si>
  <si>
    <t>Siding</t>
  </si>
  <si>
    <t>Washer/Dryer</t>
  </si>
  <si>
    <t>Exterior Carpenty</t>
  </si>
  <si>
    <t>Tile</t>
  </si>
  <si>
    <t>Gutters</t>
  </si>
  <si>
    <t>Shower/Tub</t>
  </si>
  <si>
    <t>Soffits/Fascia</t>
  </si>
  <si>
    <t>Bath Hardware</t>
  </si>
  <si>
    <t>Roof Replacement</t>
  </si>
  <si>
    <t>Vanities</t>
  </si>
  <si>
    <t>Roof Maintanence</t>
  </si>
  <si>
    <t xml:space="preserve">PROFIT:   </t>
  </si>
  <si>
    <t>Bathrooms</t>
  </si>
  <si>
    <t>Roofing</t>
  </si>
  <si>
    <t>Garbage Disposal</t>
  </si>
  <si>
    <t>EXTERIOR</t>
  </si>
  <si>
    <t>Total:</t>
  </si>
  <si>
    <t>Seller's Closing Costs</t>
  </si>
  <si>
    <t>Countertops</t>
  </si>
  <si>
    <t>House Cleaning</t>
  </si>
  <si>
    <t>Buyer's Closing Costs</t>
  </si>
  <si>
    <t>Cabinets</t>
  </si>
  <si>
    <t>Trim Work</t>
  </si>
  <si>
    <t>Buyer Termite Letter</t>
  </si>
  <si>
    <t>Appliances</t>
  </si>
  <si>
    <t>Appliances Installation</t>
  </si>
  <si>
    <t>Buyer Home Warranty</t>
  </si>
  <si>
    <t>Kitchen</t>
  </si>
  <si>
    <t>Countertop Installation</t>
  </si>
  <si>
    <t>Commission To Agents</t>
  </si>
  <si>
    <t>Trim</t>
  </si>
  <si>
    <t>Cabinet Installation</t>
  </si>
  <si>
    <t>Selling Price</t>
  </si>
  <si>
    <t>Vinyl</t>
  </si>
  <si>
    <t>SELLING COSTS</t>
  </si>
  <si>
    <t>Hardwood</t>
  </si>
  <si>
    <t>Pad</t>
  </si>
  <si>
    <t>Carpet</t>
  </si>
  <si>
    <t>Other</t>
  </si>
  <si>
    <t>Lawn Care</t>
  </si>
  <si>
    <t>Flooring</t>
  </si>
  <si>
    <t>Utilities</t>
  </si>
  <si>
    <t>Faucets</t>
  </si>
  <si>
    <t>Painting</t>
  </si>
  <si>
    <t>Insurance</t>
  </si>
  <si>
    <t>Sinks</t>
  </si>
  <si>
    <t>Finish</t>
  </si>
  <si>
    <t>Property Taxes</t>
  </si>
  <si>
    <t>Toilets</t>
  </si>
  <si>
    <t>Rough</t>
  </si>
  <si>
    <t>Mortgage Payments</t>
  </si>
  <si>
    <t>Hot Water Heater</t>
  </si>
  <si>
    <t>HVAC</t>
  </si>
  <si>
    <t>HOLDING COSTS:</t>
  </si>
  <si>
    <t>Finish Plumbing</t>
  </si>
  <si>
    <t>Fan Fixtures</t>
  </si>
  <si>
    <t>Light Fixtures</t>
  </si>
  <si>
    <t>Electrical</t>
  </si>
  <si>
    <t>Materials (from page 2)</t>
  </si>
  <si>
    <t>Finish Electrical</t>
  </si>
  <si>
    <t>Labor (from page 2)</t>
  </si>
  <si>
    <t>Windows</t>
  </si>
  <si>
    <t>REHAB COSTS:</t>
  </si>
  <si>
    <t>Doors</t>
  </si>
  <si>
    <t>Plumbing</t>
  </si>
  <si>
    <t>Finish Carpentry</t>
  </si>
  <si>
    <t>Drywall Replacement &amp; Repair</t>
  </si>
  <si>
    <t>Drywall</t>
  </si>
  <si>
    <t>Other Carpenty</t>
  </si>
  <si>
    <t>Framing Lumber</t>
  </si>
  <si>
    <t>Window Replacement</t>
  </si>
  <si>
    <t>Closing Costs</t>
  </si>
  <si>
    <t xml:space="preserve">INTERIOR   </t>
  </si>
  <si>
    <t>Door Replacement</t>
  </si>
  <si>
    <t>Lender Fees/Costs</t>
  </si>
  <si>
    <t>Framing</t>
  </si>
  <si>
    <t>Survey(s)</t>
  </si>
  <si>
    <t>Dumpster</t>
  </si>
  <si>
    <t>Interior Carpenty</t>
  </si>
  <si>
    <t>Appraisal(s)</t>
  </si>
  <si>
    <t>Permits</t>
  </si>
  <si>
    <t>Demo</t>
  </si>
  <si>
    <t>Inspection(s)</t>
  </si>
  <si>
    <t>GENERAL</t>
  </si>
  <si>
    <t>Purchase Price</t>
  </si>
  <si>
    <t>PURCHASE COSTS:</t>
  </si>
  <si>
    <t>LABOR</t>
  </si>
  <si>
    <t>PRICE</t>
  </si>
  <si>
    <t>MATERIALS</t>
  </si>
  <si>
    <t>Backsplash</t>
  </si>
  <si>
    <t>Mini Blinds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</si>
</sst>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8" fontId="2" fillId="2" borderId="1" xfId="0" applyNumberFormat="1" applyFont="1" applyFill="1" applyBorder="1"/>
    <xf numFmtId="0" fontId="2" fillId="2" borderId="2" xfId="0" applyFont="1" applyFill="1" applyBorder="1" applyAlignment="1">
      <alignment horizontal="right"/>
    </xf>
    <xf numFmtId="8" fontId="3" fillId="0" borderId="3" xfId="0" applyNumberFormat="1" applyFont="1" applyBorder="1" applyProtection="1"/>
    <xf numFmtId="0" fontId="1" fillId="0" borderId="4" xfId="0" applyFont="1" applyBorder="1" applyAlignment="1">
      <alignment horizontal="left" indent="2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 indent="2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 indent="2"/>
    </xf>
    <xf numFmtId="7" fontId="4" fillId="3" borderId="8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1" fillId="0" borderId="7" xfId="0" applyFont="1" applyBorder="1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" fillId="0" borderId="7" xfId="0" applyFont="1" applyFill="1" applyBorder="1" applyAlignment="1">
      <alignment horizontal="left"/>
    </xf>
    <xf numFmtId="164" fontId="2" fillId="4" borderId="8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8" fontId="5" fillId="0" borderId="9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7" xfId="0" applyFont="1" applyBorder="1" applyAlignment="1">
      <alignment horizontal="left"/>
    </xf>
    <xf numFmtId="8" fontId="3" fillId="0" borderId="9" xfId="0" applyNumberFormat="1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164" fontId="2" fillId="5" borderId="8" xfId="0" applyNumberFormat="1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Protection="1">
      <protection locked="0"/>
    </xf>
    <xf numFmtId="4" fontId="2" fillId="5" borderId="1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2" fillId="2" borderId="8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4" fontId="2" fillId="2" borderId="12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 indent="2"/>
    </xf>
    <xf numFmtId="0" fontId="1" fillId="0" borderId="13" xfId="0" applyFont="1" applyBorder="1"/>
    <xf numFmtId="164" fontId="2" fillId="6" borderId="8" xfId="0" applyNumberFormat="1" applyFont="1" applyFill="1" applyBorder="1" applyProtection="1"/>
    <xf numFmtId="0" fontId="2" fillId="6" borderId="2" xfId="0" applyFont="1" applyFill="1" applyBorder="1" applyAlignment="1" applyProtection="1">
      <alignment horizontal="right"/>
      <protection locked="0"/>
    </xf>
    <xf numFmtId="8" fontId="5" fillId="0" borderId="9" xfId="0" applyNumberFormat="1" applyFont="1" applyBorder="1" applyProtection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6" borderId="11" xfId="0" applyFont="1" applyFill="1" applyBorder="1" applyProtection="1">
      <protection locked="0"/>
    </xf>
    <xf numFmtId="8" fontId="6" fillId="0" borderId="3" xfId="0" applyNumberFormat="1" applyFont="1" applyBorder="1" applyProtection="1"/>
    <xf numFmtId="8" fontId="6" fillId="0" borderId="15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workbookViewId="0">
      <selection activeCell="M26" sqref="M26"/>
    </sheetView>
  </sheetViews>
  <sheetFormatPr defaultRowHeight="12" x14ac:dyDescent="0.2"/>
  <cols>
    <col min="1" max="1" width="4.42578125" style="1" customWidth="1"/>
    <col min="2" max="2" width="24.140625" style="1" customWidth="1"/>
    <col min="3" max="3" width="16.85546875" style="1" customWidth="1"/>
    <col min="4" max="4" width="9.140625" style="1"/>
    <col min="5" max="5" width="30.7109375" style="1" customWidth="1"/>
    <col min="6" max="6" width="15.7109375" style="1" customWidth="1"/>
    <col min="7" max="7" width="9.140625" style="2"/>
    <col min="8" max="8" width="30.7109375" style="1" customWidth="1"/>
    <col min="9" max="9" width="15.7109375" style="1" customWidth="1"/>
    <col min="10" max="16384" width="9.140625" style="1"/>
  </cols>
  <sheetData>
    <row r="1" spans="2:9" ht="12" customHeight="1" thickBot="1" x14ac:dyDescent="0.25"/>
    <row r="2" spans="2:9" ht="12" customHeight="1" thickBot="1" x14ac:dyDescent="0.25">
      <c r="B2" s="47" t="s">
        <v>98</v>
      </c>
      <c r="C2" s="26"/>
      <c r="E2" s="46" t="s">
        <v>99</v>
      </c>
      <c r="F2" s="45" t="s">
        <v>100</v>
      </c>
      <c r="H2" s="46" t="s">
        <v>101</v>
      </c>
      <c r="I2" s="45" t="s">
        <v>100</v>
      </c>
    </row>
    <row r="3" spans="2:9" ht="12" customHeight="1" x14ac:dyDescent="0.2">
      <c r="B3" s="23" t="s">
        <v>97</v>
      </c>
      <c r="C3" s="40">
        <v>0</v>
      </c>
      <c r="E3" s="41" t="s">
        <v>85</v>
      </c>
      <c r="F3" s="44"/>
      <c r="H3" s="41" t="s">
        <v>96</v>
      </c>
      <c r="I3" s="5"/>
    </row>
    <row r="4" spans="2:9" ht="12" customHeight="1" x14ac:dyDescent="0.2">
      <c r="B4" s="23" t="s">
        <v>95</v>
      </c>
      <c r="C4" s="40">
        <v>0</v>
      </c>
      <c r="E4" s="43" t="s">
        <v>94</v>
      </c>
      <c r="F4" s="48">
        <v>0</v>
      </c>
      <c r="H4" s="42" t="s">
        <v>93</v>
      </c>
      <c r="I4" s="48">
        <v>0</v>
      </c>
    </row>
    <row r="5" spans="2:9" ht="12" customHeight="1" x14ac:dyDescent="0.2">
      <c r="B5" s="23" t="s">
        <v>92</v>
      </c>
      <c r="C5" s="40">
        <v>0</v>
      </c>
      <c r="E5" s="8" t="s">
        <v>91</v>
      </c>
      <c r="F5" s="48"/>
      <c r="H5" s="42" t="s">
        <v>90</v>
      </c>
      <c r="I5" s="48">
        <v>0</v>
      </c>
    </row>
    <row r="6" spans="2:9" ht="12" customHeight="1" x14ac:dyDescent="0.2">
      <c r="B6" s="23" t="s">
        <v>89</v>
      </c>
      <c r="C6" s="40">
        <v>0</v>
      </c>
      <c r="E6" s="13" t="s">
        <v>88</v>
      </c>
      <c r="F6" s="48">
        <v>0</v>
      </c>
      <c r="H6" s="42"/>
      <c r="I6" s="48"/>
    </row>
    <row r="7" spans="2:9" ht="12" customHeight="1" x14ac:dyDescent="0.2">
      <c r="B7" s="23" t="s">
        <v>87</v>
      </c>
      <c r="C7" s="40">
        <v>0</v>
      </c>
      <c r="E7" s="13" t="s">
        <v>86</v>
      </c>
      <c r="F7" s="48">
        <v>0</v>
      </c>
      <c r="H7" s="41" t="s">
        <v>85</v>
      </c>
      <c r="I7" s="48"/>
    </row>
    <row r="8" spans="2:9" ht="12" customHeight="1" x14ac:dyDescent="0.2">
      <c r="B8" s="23" t="s">
        <v>84</v>
      </c>
      <c r="C8" s="40">
        <v>0</v>
      </c>
      <c r="E8" s="13" t="s">
        <v>83</v>
      </c>
      <c r="F8" s="48">
        <v>0</v>
      </c>
      <c r="H8" s="37" t="s">
        <v>82</v>
      </c>
      <c r="I8" s="48">
        <v>0</v>
      </c>
    </row>
    <row r="9" spans="2:9" ht="12" customHeight="1" thickBot="1" x14ac:dyDescent="0.25">
      <c r="B9" s="23" t="s">
        <v>51</v>
      </c>
      <c r="C9" s="40">
        <v>0</v>
      </c>
      <c r="E9" s="13" t="s">
        <v>81</v>
      </c>
      <c r="F9" s="48">
        <v>0</v>
      </c>
      <c r="H9" s="37" t="s">
        <v>80</v>
      </c>
      <c r="I9" s="48">
        <v>0</v>
      </c>
    </row>
    <row r="10" spans="2:9" ht="12" customHeight="1" thickBot="1" x14ac:dyDescent="0.25">
      <c r="B10" s="39" t="s">
        <v>29</v>
      </c>
      <c r="C10" s="38">
        <f>SUM(C3:C9)</f>
        <v>0</v>
      </c>
      <c r="E10" s="24" t="s">
        <v>79</v>
      </c>
      <c r="F10" s="48">
        <v>0</v>
      </c>
      <c r="H10" s="37" t="s">
        <v>78</v>
      </c>
      <c r="I10" s="48"/>
    </row>
    <row r="11" spans="2:9" ht="12" customHeight="1" thickBot="1" x14ac:dyDescent="0.25">
      <c r="B11" s="32"/>
      <c r="C11" s="17"/>
      <c r="E11" s="24" t="s">
        <v>77</v>
      </c>
      <c r="F11" s="48"/>
      <c r="H11" s="36" t="s">
        <v>76</v>
      </c>
      <c r="I11" s="48">
        <v>0</v>
      </c>
    </row>
    <row r="12" spans="2:9" ht="12" customHeight="1" x14ac:dyDescent="0.2">
      <c r="B12" s="35" t="s">
        <v>75</v>
      </c>
      <c r="C12" s="26"/>
      <c r="E12" s="13" t="s">
        <v>62</v>
      </c>
      <c r="F12" s="48">
        <v>0</v>
      </c>
      <c r="H12" s="6" t="s">
        <v>74</v>
      </c>
      <c r="I12" s="48">
        <v>0</v>
      </c>
    </row>
    <row r="13" spans="2:9" ht="12" customHeight="1" x14ac:dyDescent="0.2">
      <c r="B13" s="23" t="s">
        <v>73</v>
      </c>
      <c r="C13" s="22">
        <v>0</v>
      </c>
      <c r="E13" s="13" t="s">
        <v>59</v>
      </c>
      <c r="F13" s="48">
        <v>0</v>
      </c>
      <c r="H13" s="10" t="s">
        <v>72</v>
      </c>
      <c r="I13" s="48"/>
    </row>
    <row r="14" spans="2:9" ht="12" customHeight="1" thickBot="1" x14ac:dyDescent="0.25">
      <c r="B14" s="23" t="s">
        <v>71</v>
      </c>
      <c r="C14" s="22">
        <v>0</v>
      </c>
      <c r="E14" s="24" t="s">
        <v>70</v>
      </c>
      <c r="F14" s="48"/>
      <c r="H14" s="6" t="s">
        <v>69</v>
      </c>
      <c r="I14" s="48">
        <v>0</v>
      </c>
    </row>
    <row r="15" spans="2:9" ht="12" customHeight="1" thickBot="1" x14ac:dyDescent="0.25">
      <c r="B15" s="34" t="s">
        <v>29</v>
      </c>
      <c r="C15" s="33">
        <f>SUM(C13:C14)</f>
        <v>0</v>
      </c>
      <c r="E15" s="13" t="s">
        <v>62</v>
      </c>
      <c r="F15" s="48">
        <v>0</v>
      </c>
      <c r="H15" s="6" t="s">
        <v>68</v>
      </c>
      <c r="I15" s="48">
        <v>0</v>
      </c>
    </row>
    <row r="16" spans="2:9" ht="12" customHeight="1" thickBot="1" x14ac:dyDescent="0.25">
      <c r="B16" s="32"/>
      <c r="C16" s="17"/>
      <c r="E16" s="13" t="s">
        <v>59</v>
      </c>
      <c r="F16" s="48">
        <v>0</v>
      </c>
      <c r="H16" s="10" t="s">
        <v>67</v>
      </c>
      <c r="I16" s="48"/>
    </row>
    <row r="17" spans="2:9" ht="12" customHeight="1" x14ac:dyDescent="0.2">
      <c r="B17" s="31" t="s">
        <v>66</v>
      </c>
      <c r="C17" s="26"/>
      <c r="E17" s="24" t="s">
        <v>65</v>
      </c>
      <c r="F17" s="48"/>
      <c r="H17" s="6" t="s">
        <v>64</v>
      </c>
      <c r="I17" s="48">
        <v>0</v>
      </c>
    </row>
    <row r="18" spans="2:9" ht="12" customHeight="1" x14ac:dyDescent="0.2">
      <c r="B18" s="30" t="s">
        <v>63</v>
      </c>
      <c r="C18" s="22">
        <v>0</v>
      </c>
      <c r="E18" s="13" t="s">
        <v>62</v>
      </c>
      <c r="F18" s="48">
        <v>0</v>
      </c>
      <c r="H18" s="6" t="s">
        <v>61</v>
      </c>
      <c r="I18" s="48">
        <v>0</v>
      </c>
    </row>
    <row r="19" spans="2:9" ht="12" customHeight="1" x14ac:dyDescent="0.2">
      <c r="B19" s="30" t="s">
        <v>60</v>
      </c>
      <c r="C19" s="22">
        <v>0</v>
      </c>
      <c r="E19" s="13" t="s">
        <v>59</v>
      </c>
      <c r="F19" s="48">
        <v>0</v>
      </c>
      <c r="H19" s="6" t="s">
        <v>58</v>
      </c>
      <c r="I19" s="48">
        <v>0</v>
      </c>
    </row>
    <row r="20" spans="2:9" ht="12" customHeight="1" x14ac:dyDescent="0.2">
      <c r="B20" s="30" t="s">
        <v>57</v>
      </c>
      <c r="C20" s="22">
        <v>0</v>
      </c>
      <c r="E20" s="16" t="s">
        <v>56</v>
      </c>
      <c r="F20" s="48">
        <v>0</v>
      </c>
      <c r="H20" s="6" t="s">
        <v>55</v>
      </c>
      <c r="I20" s="48">
        <v>0</v>
      </c>
    </row>
    <row r="21" spans="2:9" ht="12" customHeight="1" x14ac:dyDescent="0.2">
      <c r="B21" s="30" t="s">
        <v>54</v>
      </c>
      <c r="C21" s="22">
        <v>0</v>
      </c>
      <c r="E21" s="16" t="s">
        <v>53</v>
      </c>
      <c r="F21" s="48"/>
      <c r="H21" s="10" t="s">
        <v>53</v>
      </c>
      <c r="I21" s="48"/>
    </row>
    <row r="22" spans="2:9" ht="12" customHeight="1" x14ac:dyDescent="0.2">
      <c r="B22" s="30" t="s">
        <v>52</v>
      </c>
      <c r="C22" s="22">
        <v>0</v>
      </c>
      <c r="E22" s="13" t="s">
        <v>50</v>
      </c>
      <c r="F22" s="48">
        <v>0</v>
      </c>
      <c r="H22" s="6" t="s">
        <v>16</v>
      </c>
      <c r="I22" s="48">
        <v>0</v>
      </c>
    </row>
    <row r="23" spans="2:9" ht="12" customHeight="1" thickBot="1" x14ac:dyDescent="0.25">
      <c r="B23" s="23" t="s">
        <v>51</v>
      </c>
      <c r="C23" s="22">
        <v>0</v>
      </c>
      <c r="E23" s="13" t="s">
        <v>48</v>
      </c>
      <c r="F23" s="48">
        <v>0</v>
      </c>
      <c r="H23" s="6" t="s">
        <v>50</v>
      </c>
      <c r="I23" s="48">
        <v>0</v>
      </c>
    </row>
    <row r="24" spans="2:9" ht="12" customHeight="1" thickBot="1" x14ac:dyDescent="0.25">
      <c r="B24" s="29" t="s">
        <v>29</v>
      </c>
      <c r="C24" s="28">
        <f>SUM(C18:C23)</f>
        <v>0</v>
      </c>
      <c r="E24" s="13" t="s">
        <v>16</v>
      </c>
      <c r="F24" s="48">
        <v>0</v>
      </c>
      <c r="H24" s="6" t="s">
        <v>49</v>
      </c>
      <c r="I24" s="48">
        <v>0</v>
      </c>
    </row>
    <row r="25" spans="2:9" ht="12" customHeight="1" thickBot="1" x14ac:dyDescent="0.25">
      <c r="B25" s="18"/>
      <c r="C25" s="17"/>
      <c r="E25" s="9" t="s">
        <v>46</v>
      </c>
      <c r="F25" s="48">
        <v>0</v>
      </c>
      <c r="H25" s="6" t="s">
        <v>48</v>
      </c>
      <c r="I25" s="48">
        <v>0</v>
      </c>
    </row>
    <row r="26" spans="2:9" ht="12" customHeight="1" x14ac:dyDescent="0.2">
      <c r="B26" s="27" t="s">
        <v>47</v>
      </c>
      <c r="C26" s="26"/>
      <c r="E26" s="8" t="s">
        <v>40</v>
      </c>
      <c r="F26" s="48"/>
      <c r="H26" s="6" t="s">
        <v>46</v>
      </c>
      <c r="I26" s="48">
        <v>0</v>
      </c>
    </row>
    <row r="27" spans="2:9" ht="12" customHeight="1" x14ac:dyDescent="0.2">
      <c r="B27" s="23" t="s">
        <v>45</v>
      </c>
      <c r="C27" s="25">
        <v>0</v>
      </c>
      <c r="E27" s="9" t="s">
        <v>44</v>
      </c>
      <c r="F27" s="48">
        <v>0</v>
      </c>
      <c r="H27" s="10" t="s">
        <v>43</v>
      </c>
      <c r="I27" s="48">
        <v>0</v>
      </c>
    </row>
    <row r="28" spans="2:9" ht="12" customHeight="1" x14ac:dyDescent="0.2">
      <c r="B28" s="23" t="s">
        <v>42</v>
      </c>
      <c r="C28" s="22">
        <v>0</v>
      </c>
      <c r="E28" s="9" t="s">
        <v>41</v>
      </c>
      <c r="F28" s="48">
        <v>0</v>
      </c>
      <c r="H28" s="10" t="s">
        <v>40</v>
      </c>
      <c r="I28" s="48"/>
    </row>
    <row r="29" spans="2:9" ht="12" customHeight="1" x14ac:dyDescent="0.2">
      <c r="B29" s="23" t="s">
        <v>39</v>
      </c>
      <c r="C29" s="22">
        <v>0</v>
      </c>
      <c r="E29" s="9" t="s">
        <v>38</v>
      </c>
      <c r="F29" s="48">
        <v>0</v>
      </c>
      <c r="H29" s="6" t="s">
        <v>37</v>
      </c>
      <c r="I29" s="48">
        <v>0</v>
      </c>
    </row>
    <row r="30" spans="2:9" ht="12" customHeight="1" x14ac:dyDescent="0.2">
      <c r="B30" s="23" t="s">
        <v>36</v>
      </c>
      <c r="C30" s="22">
        <v>0</v>
      </c>
      <c r="E30" s="24" t="s">
        <v>35</v>
      </c>
      <c r="F30" s="48">
        <v>0</v>
      </c>
      <c r="H30" s="6" t="s">
        <v>34</v>
      </c>
      <c r="I30" s="48">
        <v>0</v>
      </c>
    </row>
    <row r="31" spans="2:9" ht="12" customHeight="1" x14ac:dyDescent="0.2">
      <c r="B31" s="23" t="s">
        <v>33</v>
      </c>
      <c r="C31" s="22">
        <f>-C27*0.06</f>
        <v>0</v>
      </c>
      <c r="E31" s="16" t="s">
        <v>32</v>
      </c>
      <c r="F31" s="48">
        <v>0</v>
      </c>
      <c r="H31" s="6" t="s">
        <v>31</v>
      </c>
      <c r="I31" s="48">
        <v>0</v>
      </c>
    </row>
    <row r="32" spans="2:9" ht="12" customHeight="1" thickBot="1" x14ac:dyDescent="0.25">
      <c r="B32" s="23" t="s">
        <v>30</v>
      </c>
      <c r="C32" s="22">
        <v>0</v>
      </c>
      <c r="E32" s="16"/>
      <c r="F32" s="48"/>
      <c r="H32" s="6" t="s">
        <v>102</v>
      </c>
      <c r="I32" s="48">
        <v>0</v>
      </c>
    </row>
    <row r="33" spans="2:9" ht="12" customHeight="1" thickBot="1" x14ac:dyDescent="0.25">
      <c r="B33" s="21" t="s">
        <v>29</v>
      </c>
      <c r="C33" s="20">
        <f>SUM(C27:C32)</f>
        <v>0</v>
      </c>
      <c r="E33" s="19" t="s">
        <v>28</v>
      </c>
      <c r="F33" s="48"/>
      <c r="H33" s="6" t="s">
        <v>27</v>
      </c>
      <c r="I33" s="48">
        <v>0</v>
      </c>
    </row>
    <row r="34" spans="2:9" ht="12" customHeight="1" thickBot="1" x14ac:dyDescent="0.25">
      <c r="B34" s="18"/>
      <c r="C34" s="17"/>
      <c r="E34" s="16" t="s">
        <v>26</v>
      </c>
      <c r="F34" s="48"/>
      <c r="H34" s="10" t="s">
        <v>25</v>
      </c>
      <c r="I34" s="48"/>
    </row>
    <row r="35" spans="2:9" ht="12" customHeight="1" thickBot="1" x14ac:dyDescent="0.25">
      <c r="B35" s="15" t="s">
        <v>24</v>
      </c>
      <c r="C35" s="14">
        <f>SUM(C10,C15,C24,C33)</f>
        <v>0</v>
      </c>
      <c r="E35" s="13" t="s">
        <v>23</v>
      </c>
      <c r="F35" s="48">
        <v>0</v>
      </c>
      <c r="H35" s="6" t="s">
        <v>22</v>
      </c>
      <c r="I35" s="48">
        <v>0</v>
      </c>
    </row>
    <row r="36" spans="2:9" ht="12" customHeight="1" x14ac:dyDescent="0.2">
      <c r="E36" s="13" t="s">
        <v>21</v>
      </c>
      <c r="F36" s="48">
        <v>0</v>
      </c>
      <c r="H36" s="6" t="s">
        <v>20</v>
      </c>
      <c r="I36" s="48">
        <v>0</v>
      </c>
    </row>
    <row r="37" spans="2:9" ht="12" customHeight="1" x14ac:dyDescent="0.2">
      <c r="E37" s="13" t="s">
        <v>19</v>
      </c>
      <c r="F37" s="48">
        <v>0</v>
      </c>
      <c r="H37" s="6" t="s">
        <v>18</v>
      </c>
      <c r="I37" s="48">
        <v>0</v>
      </c>
    </row>
    <row r="38" spans="2:9" ht="12" customHeight="1" x14ac:dyDescent="0.2">
      <c r="E38" s="9" t="s">
        <v>17</v>
      </c>
      <c r="F38" s="48">
        <v>0</v>
      </c>
      <c r="H38" s="6" t="s">
        <v>16</v>
      </c>
      <c r="I38" s="48">
        <v>0</v>
      </c>
    </row>
    <row r="39" spans="2:9" ht="12" customHeight="1" x14ac:dyDescent="0.2">
      <c r="E39" s="12" t="s">
        <v>15</v>
      </c>
      <c r="F39" s="48"/>
      <c r="H39" s="11" t="s">
        <v>14</v>
      </c>
      <c r="I39" s="48">
        <v>0</v>
      </c>
    </row>
    <row r="40" spans="2:9" ht="12" customHeight="1" x14ac:dyDescent="0.2">
      <c r="E40" s="9" t="s">
        <v>13</v>
      </c>
      <c r="F40" s="48">
        <v>0</v>
      </c>
      <c r="H40" s="10" t="s">
        <v>12</v>
      </c>
      <c r="I40" s="48"/>
    </row>
    <row r="41" spans="2:9" ht="12" customHeight="1" x14ac:dyDescent="0.2">
      <c r="E41" s="9" t="s">
        <v>11</v>
      </c>
      <c r="F41" s="48">
        <v>0</v>
      </c>
      <c r="H41" s="6" t="s">
        <v>10</v>
      </c>
      <c r="I41" s="48">
        <v>0</v>
      </c>
    </row>
    <row r="42" spans="2:9" ht="12" customHeight="1" x14ac:dyDescent="0.2">
      <c r="E42" s="9" t="s">
        <v>9</v>
      </c>
      <c r="F42" s="48">
        <v>0</v>
      </c>
      <c r="H42" s="6" t="s">
        <v>8</v>
      </c>
      <c r="I42" s="48">
        <v>0</v>
      </c>
    </row>
    <row r="43" spans="2:9" ht="12" customHeight="1" x14ac:dyDescent="0.2">
      <c r="E43" s="8" t="s">
        <v>7</v>
      </c>
      <c r="F43" s="48">
        <v>0</v>
      </c>
      <c r="H43" s="6" t="s">
        <v>6</v>
      </c>
      <c r="I43" s="48">
        <v>0</v>
      </c>
    </row>
    <row r="44" spans="2:9" ht="12" customHeight="1" x14ac:dyDescent="0.2">
      <c r="E44" s="8" t="s">
        <v>5</v>
      </c>
      <c r="F44" s="48">
        <v>0</v>
      </c>
      <c r="H44" s="6" t="s">
        <v>4</v>
      </c>
      <c r="I44" s="48">
        <v>0</v>
      </c>
    </row>
    <row r="45" spans="2:9" ht="12" customHeight="1" x14ac:dyDescent="0.2">
      <c r="E45" s="8" t="s">
        <v>3</v>
      </c>
      <c r="F45" s="48">
        <v>0</v>
      </c>
      <c r="H45" s="6" t="s">
        <v>2</v>
      </c>
      <c r="I45" s="48">
        <v>0</v>
      </c>
    </row>
    <row r="46" spans="2:9" ht="12" customHeight="1" thickBot="1" x14ac:dyDescent="0.25">
      <c r="E46" s="7" t="s">
        <v>1</v>
      </c>
      <c r="F46" s="49">
        <v>0</v>
      </c>
      <c r="H46" s="6" t="s">
        <v>103</v>
      </c>
      <c r="I46" s="48">
        <v>0</v>
      </c>
    </row>
    <row r="47" spans="2:9" ht="12" customHeight="1" thickBot="1" x14ac:dyDescent="0.25">
      <c r="E47" s="4" t="s">
        <v>0</v>
      </c>
      <c r="F47" s="3">
        <f>SUM(F4:F46)</f>
        <v>0</v>
      </c>
      <c r="H47" s="4" t="s">
        <v>0</v>
      </c>
      <c r="I47" s="3">
        <f>SUM(I3:I46)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Rehab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</cp:lastModifiedBy>
  <dcterms:created xsi:type="dcterms:W3CDTF">2009-05-06T01:44:37Z</dcterms:created>
  <dcterms:modified xsi:type="dcterms:W3CDTF">2014-02-28T17:56:27Z</dcterms:modified>
</cp:coreProperties>
</file>